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vers\Desktop\"/>
    </mc:Choice>
  </mc:AlternateContent>
  <bookViews>
    <workbookView xWindow="0" yWindow="0" windowWidth="25155" windowHeight="11265"/>
  </bookViews>
  <sheets>
    <sheet name="Sheet1" sheetId="1" r:id="rId1"/>
  </sheets>
  <definedNames>
    <definedName name="_xlnm.Print_Area" localSheetId="0">Sheet1!$A$1:$E$28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17" i="1"/>
  <c r="E11" i="1"/>
  <c r="E6" i="1"/>
  <c r="E4" i="1"/>
  <c r="C28" i="1"/>
  <c r="D11" i="1" s="1"/>
  <c r="D4" i="1" l="1"/>
  <c r="D6" i="1"/>
  <c r="D17" i="1"/>
  <c r="D24" i="1"/>
</calcChain>
</file>

<file path=xl/sharedStrings.xml><?xml version="1.0" encoding="utf-8"?>
<sst xmlns="http://schemas.openxmlformats.org/spreadsheetml/2006/main" count="34" uniqueCount="34">
  <si>
    <t>Fundraising Events</t>
  </si>
  <si>
    <t>Grants</t>
  </si>
  <si>
    <t xml:space="preserve">Municipality </t>
  </si>
  <si>
    <t>City of Lancaster</t>
  </si>
  <si>
    <t>Businesses</t>
  </si>
  <si>
    <t>CDBG</t>
  </si>
  <si>
    <t>2 of 3 lots sold:</t>
  </si>
  <si>
    <t>Benefactors: Large Donors, Businesses (over $25,000)</t>
  </si>
  <si>
    <t>Families and individuals</t>
  </si>
  <si>
    <t>Land donation (amount made after sale)</t>
  </si>
  <si>
    <t>Lancaster Community Fund</t>
  </si>
  <si>
    <t>Alliant Energy</t>
  </si>
  <si>
    <t>Premier Co-op</t>
  </si>
  <si>
    <t>Sale of bags, shirts, etc</t>
  </si>
  <si>
    <t>Other events (suppers, bake sales, etc)</t>
  </si>
  <si>
    <t>Donation Jar money</t>
  </si>
  <si>
    <t>Breakdown of Funding Sources for Lancaster Public Library</t>
  </si>
  <si>
    <t>Source</t>
  </si>
  <si>
    <t>Notes</t>
  </si>
  <si>
    <t xml:space="preserve">Amount Raised </t>
  </si>
  <si>
    <t>4 businesses</t>
  </si>
  <si>
    <t>*based on end-of-2014 data</t>
  </si>
  <si>
    <t>8 different families</t>
  </si>
  <si>
    <t>Bunny Hop 5K/1 mile Run (4 years)</t>
  </si>
  <si>
    <t>various events over last 3-4 years</t>
  </si>
  <si>
    <t>Lancaster Public Library Foundation</t>
  </si>
  <si>
    <t>funds for building raised by Foundation and Library Board for a building project</t>
  </si>
  <si>
    <t>*will likely get more in coming years</t>
  </si>
  <si>
    <t>Percent of total funding (including City Portion)</t>
  </si>
  <si>
    <t>Percent of total funding (not including City Portion)</t>
  </si>
  <si>
    <t>Individual/Local Business Donations (under $25,000)</t>
  </si>
  <si>
    <t>roughly 420 individuals and businesses, mostly local</t>
  </si>
  <si>
    <t xml:space="preserve">Total including City Portion: </t>
  </si>
  <si>
    <t xml:space="preserve">Total Not including City: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</si>
</sst>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Book Antiqua"/>
      <family val="1"/>
    </font>
    <font>
      <sz val="14"/>
      <color theme="1"/>
      <name val="Book Antiqua"/>
      <family val="1"/>
    </font>
    <font>
      <b/>
      <u/>
      <sz val="11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3" fillId="0" borderId="1" xfId="0" applyNumberFormat="1" applyFont="1" applyBorder="1" applyAlignment="1">
      <alignment wrapText="1"/>
    </xf>
    <xf numFmtId="10" fontId="5" fillId="2" borderId="1" xfId="0" applyNumberFormat="1" applyFont="1" applyFill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44" fontId="4" fillId="0" borderId="0" xfId="0" applyNumberFormat="1" applyFont="1" applyBorder="1"/>
    <xf numFmtId="10" fontId="4" fillId="0" borderId="0" xfId="0" applyNumberFormat="1" applyFont="1" applyBorder="1"/>
    <xf numFmtId="10" fontId="4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44" fontId="3" fillId="0" borderId="1" xfId="0" applyNumberFormat="1" applyFont="1" applyBorder="1"/>
    <xf numFmtId="44" fontId="4" fillId="2" borderId="1" xfId="0" applyNumberFormat="1" applyFont="1" applyFill="1" applyBorder="1"/>
    <xf numFmtId="44" fontId="5" fillId="2" borderId="1" xfId="0" applyNumberFormat="1" applyFont="1" applyFill="1" applyBorder="1"/>
    <xf numFmtId="44" fontId="4" fillId="0" borderId="1" xfId="0" applyNumberFormat="1" applyFont="1" applyBorder="1"/>
    <xf numFmtId="0" fontId="3" fillId="0" borderId="1" xfId="0" applyFont="1" applyBorder="1"/>
    <xf numFmtId="0" fontId="5" fillId="2" borderId="1" xfId="0" applyFont="1" applyFill="1" applyBorder="1"/>
    <xf numFmtId="0" fontId="4" fillId="0" borderId="1" xfId="0" applyFont="1" applyBorder="1"/>
    <xf numFmtId="0" fontId="5" fillId="0" borderId="2" xfId="0" applyFont="1" applyBorder="1" applyAlignment="1">
      <alignment wrapText="1"/>
    </xf>
    <xf numFmtId="44" fontId="5" fillId="0" borderId="3" xfId="0" applyNumberFormat="1" applyFont="1" applyBorder="1"/>
    <xf numFmtId="10" fontId="5" fillId="3" borderId="2" xfId="0" applyNumberFormat="1" applyFont="1" applyFill="1" applyBorder="1"/>
    <xf numFmtId="44" fontId="5" fillId="3" borderId="4" xfId="0" applyNumberFormat="1" applyFont="1" applyFill="1" applyBorder="1"/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/>
    <xf numFmtId="10" fontId="4" fillId="0" borderId="0" xfId="0" applyNumberFormat="1" applyFont="1" applyFill="1"/>
    <xf numFmtId="0" fontId="4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5"/>
  <sheetViews>
    <sheetView tabSelected="1" workbookViewId="0">
      <selection sqref="A1:E28"/>
    </sheetView>
  </sheetViews>
  <sheetFormatPr defaultRowHeight="16.5" x14ac:dyDescent="0.3"/>
  <cols>
    <col min="1" max="1" width="55.28515625" style="25" bestFit="1" customWidth="1"/>
    <col min="2" max="2" width="29.85546875" style="18" customWidth="1"/>
    <col min="3" max="3" width="18.7109375" style="22" bestFit="1" customWidth="1"/>
    <col min="4" max="4" width="26.85546875" style="14" bestFit="1" customWidth="1"/>
    <col min="5" max="5" width="24.5703125" style="14" customWidth="1"/>
    <col min="6" max="29" width="9.140625" style="31"/>
    <col min="30" max="16384" width="9.140625" style="2"/>
  </cols>
  <sheetData>
    <row r="1" spans="1:29" s="1" customFormat="1" ht="27.75" customHeight="1" x14ac:dyDescent="0.3">
      <c r="A1" s="4" t="s">
        <v>16</v>
      </c>
      <c r="B1" s="4"/>
      <c r="C1" s="4"/>
      <c r="D1" s="4"/>
      <c r="E1" s="5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1:29" s="1" customFormat="1" ht="27.75" customHeight="1" x14ac:dyDescent="0.3">
      <c r="A2" s="6" t="s">
        <v>21</v>
      </c>
      <c r="B2" s="6"/>
      <c r="C2" s="6"/>
      <c r="D2" s="6"/>
      <c r="E2" s="7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29" ht="46.5" customHeight="1" x14ac:dyDescent="0.3">
      <c r="A3" s="23" t="s">
        <v>17</v>
      </c>
      <c r="B3" s="15" t="s">
        <v>18</v>
      </c>
      <c r="C3" s="19" t="s">
        <v>19</v>
      </c>
      <c r="D3" s="8" t="s">
        <v>28</v>
      </c>
      <c r="E3" s="8" t="s">
        <v>29</v>
      </c>
    </row>
    <row r="4" spans="1:29" s="3" customFormat="1" ht="49.5" x14ac:dyDescent="0.3">
      <c r="A4" s="24" t="s">
        <v>30</v>
      </c>
      <c r="B4" s="16" t="s">
        <v>31</v>
      </c>
      <c r="C4" s="20">
        <v>618330</v>
      </c>
      <c r="D4" s="9">
        <f>C4/C28</f>
        <v>0.21704776012524485</v>
      </c>
      <c r="E4" s="9">
        <f>C4/1848820</f>
        <v>0.33444575458941378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</row>
    <row r="6" spans="1:29" s="3" customFormat="1" ht="15" x14ac:dyDescent="0.25">
      <c r="A6" s="24" t="s">
        <v>7</v>
      </c>
      <c r="B6" s="17"/>
      <c r="C6" s="21"/>
      <c r="D6" s="9">
        <f>(SUM(C7:C9))/C28</f>
        <v>0.34756495671892224</v>
      </c>
      <c r="E6" s="9">
        <f>(SUM(C7:C9))/1848820</f>
        <v>0.53555781525513568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</row>
    <row r="7" spans="1:29" x14ac:dyDescent="0.3">
      <c r="A7" s="25" t="s">
        <v>8</v>
      </c>
      <c r="B7" s="18" t="s">
        <v>22</v>
      </c>
      <c r="C7" s="22">
        <v>757750</v>
      </c>
    </row>
    <row r="8" spans="1:29" x14ac:dyDescent="0.3">
      <c r="A8" s="25" t="s">
        <v>4</v>
      </c>
      <c r="B8" s="18" t="s">
        <v>20</v>
      </c>
      <c r="C8" s="22">
        <v>150000</v>
      </c>
    </row>
    <row r="9" spans="1:29" x14ac:dyDescent="0.3">
      <c r="A9" s="25" t="s">
        <v>9</v>
      </c>
      <c r="B9" s="18" t="s">
        <v>6</v>
      </c>
      <c r="C9" s="22">
        <v>82400</v>
      </c>
    </row>
    <row r="11" spans="1:29" s="3" customFormat="1" ht="15" x14ac:dyDescent="0.25">
      <c r="A11" s="24" t="s">
        <v>0</v>
      </c>
      <c r="B11" s="17"/>
      <c r="C11" s="21"/>
      <c r="D11" s="9">
        <f>(SUM(C12:C15))/C28</f>
        <v>1.1036148299997894E-2</v>
      </c>
      <c r="E11" s="9">
        <f>(SUM(C12:C15))/1848820</f>
        <v>1.7005441308510293E-2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</row>
    <row r="12" spans="1:29" x14ac:dyDescent="0.3">
      <c r="A12" s="25" t="s">
        <v>23</v>
      </c>
      <c r="C12" s="22">
        <v>15000</v>
      </c>
    </row>
    <row r="13" spans="1:29" x14ac:dyDescent="0.3">
      <c r="A13" s="25" t="s">
        <v>13</v>
      </c>
      <c r="C13" s="22">
        <v>1240</v>
      </c>
    </row>
    <row r="14" spans="1:29" x14ac:dyDescent="0.3">
      <c r="A14" s="25" t="s">
        <v>15</v>
      </c>
      <c r="C14" s="22">
        <v>4000</v>
      </c>
    </row>
    <row r="15" spans="1:29" ht="33" x14ac:dyDescent="0.3">
      <c r="A15" s="25" t="s">
        <v>14</v>
      </c>
      <c r="B15" s="18" t="s">
        <v>24</v>
      </c>
      <c r="C15" s="22">
        <v>11200</v>
      </c>
    </row>
    <row r="17" spans="1:29" s="3" customFormat="1" ht="15" x14ac:dyDescent="0.25">
      <c r="A17" s="24" t="s">
        <v>1</v>
      </c>
      <c r="B17" s="17"/>
      <c r="C17" s="21"/>
      <c r="D17" s="9">
        <f>(SUM(C18:C21))/C28</f>
        <v>3.822635336735912E-2</v>
      </c>
      <c r="E17" s="9">
        <f>(SUM(C18:C21))/1848820</f>
        <v>5.890243506669119E-2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</row>
    <row r="18" spans="1:29" x14ac:dyDescent="0.3">
      <c r="A18" s="25" t="s">
        <v>5</v>
      </c>
      <c r="C18" s="22">
        <v>102900</v>
      </c>
    </row>
    <row r="19" spans="1:29" ht="33" x14ac:dyDescent="0.3">
      <c r="A19" s="25" t="s">
        <v>10</v>
      </c>
      <c r="B19" s="18" t="s">
        <v>27</v>
      </c>
      <c r="C19" s="22">
        <v>2000</v>
      </c>
    </row>
    <row r="20" spans="1:29" x14ac:dyDescent="0.3">
      <c r="A20" s="25" t="s">
        <v>11</v>
      </c>
      <c r="C20" s="22">
        <v>1000</v>
      </c>
    </row>
    <row r="21" spans="1:29" x14ac:dyDescent="0.3">
      <c r="A21" s="25" t="s">
        <v>12</v>
      </c>
      <c r="C21" s="22">
        <v>3000</v>
      </c>
    </row>
    <row r="24" spans="1:29" s="3" customFormat="1" ht="15" x14ac:dyDescent="0.25">
      <c r="A24" s="24" t="s">
        <v>2</v>
      </c>
      <c r="B24" s="17"/>
      <c r="C24" s="21"/>
      <c r="D24" s="9">
        <f>(SUM(C25:C26))/C28</f>
        <v>0.38612478148847595</v>
      </c>
      <c r="E24" s="9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</row>
    <row r="25" spans="1:29" x14ac:dyDescent="0.3">
      <c r="A25" s="25" t="s">
        <v>3</v>
      </c>
      <c r="C25" s="22">
        <v>1000000</v>
      </c>
    </row>
    <row r="26" spans="1:29" ht="66" x14ac:dyDescent="0.3">
      <c r="A26" s="25" t="s">
        <v>25</v>
      </c>
      <c r="B26" s="18" t="s">
        <v>26</v>
      </c>
      <c r="C26" s="22">
        <v>100000</v>
      </c>
      <c r="E26" s="14">
        <f>C26/1848820</f>
        <v>5.4088553780249023E-2</v>
      </c>
      <c r="G26" s="33"/>
    </row>
    <row r="28" spans="1:29" ht="30.75" x14ac:dyDescent="0.3">
      <c r="A28" s="10"/>
      <c r="B28" s="26" t="s">
        <v>32</v>
      </c>
      <c r="C28" s="27">
        <f>SUM(C4:C26)</f>
        <v>2848820</v>
      </c>
      <c r="D28" s="28" t="s">
        <v>33</v>
      </c>
      <c r="E28" s="29">
        <v>1848820</v>
      </c>
    </row>
    <row r="29" spans="1:29" x14ac:dyDescent="0.3">
      <c r="A29" s="10"/>
      <c r="B29" s="11"/>
      <c r="C29" s="12"/>
      <c r="D29" s="13"/>
      <c r="E29" s="13"/>
      <c r="F29" s="34"/>
    </row>
    <row r="30" spans="1:29" x14ac:dyDescent="0.3">
      <c r="A30" s="10"/>
      <c r="B30" s="11"/>
      <c r="C30" s="12"/>
      <c r="D30" s="13"/>
      <c r="E30" s="13"/>
      <c r="F30" s="34"/>
    </row>
    <row r="31" spans="1:29" x14ac:dyDescent="0.3">
      <c r="A31" s="10"/>
      <c r="B31" s="11"/>
      <c r="C31" s="12"/>
      <c r="D31" s="13"/>
      <c r="E31" s="13"/>
      <c r="F31" s="34"/>
    </row>
    <row r="32" spans="1:29" x14ac:dyDescent="0.3">
      <c r="A32" s="10"/>
      <c r="B32" s="11"/>
      <c r="C32" s="12"/>
      <c r="D32" s="13"/>
      <c r="E32" s="13"/>
      <c r="F32" s="34"/>
    </row>
    <row r="33" spans="1:6" x14ac:dyDescent="0.3">
      <c r="A33" s="10"/>
      <c r="B33" s="11"/>
      <c r="C33" s="12"/>
      <c r="D33" s="13"/>
      <c r="E33" s="13"/>
      <c r="F33" s="34"/>
    </row>
    <row r="34" spans="1:6" x14ac:dyDescent="0.3">
      <c r="A34" s="10"/>
      <c r="B34" s="11"/>
      <c r="C34" s="12"/>
      <c r="D34" s="13"/>
      <c r="E34" s="13"/>
      <c r="F34" s="34"/>
    </row>
    <row r="35" spans="1:6" x14ac:dyDescent="0.3">
      <c r="A35" s="10"/>
      <c r="B35" s="11"/>
      <c r="C35" s="12"/>
      <c r="D35" s="13"/>
      <c r="E35" s="13"/>
      <c r="F35" s="34"/>
    </row>
    <row r="36" spans="1:6" x14ac:dyDescent="0.3">
      <c r="A36" s="10"/>
      <c r="B36" s="11"/>
      <c r="C36" s="12"/>
      <c r="D36" s="13"/>
      <c r="E36" s="13"/>
      <c r="F36" s="34"/>
    </row>
    <row r="37" spans="1:6" x14ac:dyDescent="0.3">
      <c r="A37" s="10"/>
      <c r="B37" s="11"/>
      <c r="C37" s="12"/>
      <c r="D37" s="13"/>
      <c r="E37" s="13"/>
      <c r="F37" s="34"/>
    </row>
    <row r="38" spans="1:6" x14ac:dyDescent="0.3">
      <c r="A38" s="10"/>
      <c r="B38" s="11"/>
      <c r="C38" s="12"/>
      <c r="D38" s="13"/>
      <c r="E38" s="13"/>
      <c r="F38" s="34"/>
    </row>
    <row r="39" spans="1:6" x14ac:dyDescent="0.3">
      <c r="A39" s="10"/>
      <c r="B39" s="11"/>
      <c r="C39" s="12"/>
      <c r="D39" s="13"/>
      <c r="E39" s="13"/>
      <c r="F39" s="34"/>
    </row>
    <row r="40" spans="1:6" x14ac:dyDescent="0.3">
      <c r="A40" s="10"/>
      <c r="B40" s="11"/>
      <c r="C40" s="12"/>
      <c r="D40" s="13"/>
      <c r="E40" s="13"/>
      <c r="F40" s="34"/>
    </row>
    <row r="41" spans="1:6" x14ac:dyDescent="0.3">
      <c r="A41" s="10"/>
      <c r="B41" s="11"/>
      <c r="C41" s="12"/>
      <c r="D41" s="13"/>
      <c r="E41" s="13"/>
      <c r="F41" s="34"/>
    </row>
    <row r="42" spans="1:6" x14ac:dyDescent="0.3">
      <c r="A42" s="10"/>
      <c r="B42" s="11"/>
      <c r="C42" s="12"/>
      <c r="D42" s="13"/>
      <c r="E42" s="13"/>
      <c r="F42" s="34"/>
    </row>
    <row r="43" spans="1:6" x14ac:dyDescent="0.3">
      <c r="A43" s="10"/>
      <c r="B43" s="11"/>
      <c r="C43" s="12"/>
      <c r="D43" s="13"/>
      <c r="E43" s="13"/>
      <c r="F43" s="34"/>
    </row>
    <row r="44" spans="1:6" x14ac:dyDescent="0.3">
      <c r="A44" s="10"/>
      <c r="B44" s="11"/>
      <c r="C44" s="12"/>
      <c r="D44" s="13"/>
      <c r="E44" s="13"/>
      <c r="F44" s="34"/>
    </row>
    <row r="45" spans="1:6" x14ac:dyDescent="0.3">
      <c r="A45" s="10"/>
      <c r="B45" s="11"/>
      <c r="C45" s="12"/>
      <c r="D45" s="13"/>
      <c r="E45" s="13"/>
      <c r="F45" s="34"/>
    </row>
    <row r="46" spans="1:6" x14ac:dyDescent="0.3">
      <c r="A46" s="10"/>
      <c r="B46" s="11"/>
      <c r="C46" s="12"/>
      <c r="D46" s="13"/>
      <c r="E46" s="13"/>
      <c r="F46" s="34"/>
    </row>
    <row r="47" spans="1:6" x14ac:dyDescent="0.3">
      <c r="A47" s="10"/>
      <c r="B47" s="11"/>
      <c r="C47" s="12"/>
      <c r="D47" s="13"/>
      <c r="E47" s="13"/>
      <c r="F47" s="34"/>
    </row>
    <row r="48" spans="1:6" x14ac:dyDescent="0.3">
      <c r="A48" s="10"/>
      <c r="B48" s="11"/>
      <c r="C48" s="12"/>
      <c r="D48" s="13"/>
      <c r="E48" s="13"/>
      <c r="F48" s="34"/>
    </row>
    <row r="49" spans="1:6" x14ac:dyDescent="0.3">
      <c r="A49" s="10"/>
      <c r="B49" s="11"/>
      <c r="C49" s="12"/>
      <c r="D49" s="13"/>
      <c r="E49" s="13"/>
      <c r="F49" s="34"/>
    </row>
    <row r="50" spans="1:6" x14ac:dyDescent="0.3">
      <c r="A50" s="10"/>
      <c r="B50" s="11"/>
      <c r="C50" s="12"/>
      <c r="D50" s="13"/>
      <c r="E50" s="13"/>
      <c r="F50" s="34"/>
    </row>
    <row r="51" spans="1:6" x14ac:dyDescent="0.3">
      <c r="A51" s="10"/>
      <c r="B51" s="11"/>
      <c r="C51" s="12"/>
      <c r="D51" s="13"/>
      <c r="E51" s="13"/>
      <c r="F51" s="34"/>
    </row>
    <row r="52" spans="1:6" x14ac:dyDescent="0.3">
      <c r="A52" s="10"/>
      <c r="B52" s="11"/>
      <c r="C52" s="12"/>
      <c r="D52" s="13"/>
      <c r="E52" s="13"/>
      <c r="F52" s="34"/>
    </row>
    <row r="53" spans="1:6" x14ac:dyDescent="0.3">
      <c r="A53" s="10"/>
      <c r="B53" s="11"/>
      <c r="C53" s="12"/>
      <c r="D53" s="13"/>
      <c r="E53" s="13"/>
      <c r="F53" s="34"/>
    </row>
    <row r="54" spans="1:6" x14ac:dyDescent="0.3">
      <c r="A54" s="10"/>
      <c r="B54" s="11"/>
      <c r="C54" s="12"/>
      <c r="D54" s="13"/>
      <c r="E54" s="13"/>
      <c r="F54" s="34"/>
    </row>
    <row r="55" spans="1:6" x14ac:dyDescent="0.3">
      <c r="A55" s="10"/>
      <c r="B55" s="11"/>
      <c r="C55" s="12"/>
      <c r="D55" s="13"/>
      <c r="E55" s="13"/>
      <c r="F55" s="34"/>
    </row>
    <row r="56" spans="1:6" x14ac:dyDescent="0.3">
      <c r="A56" s="10"/>
      <c r="B56" s="11"/>
      <c r="C56" s="12"/>
      <c r="D56" s="13"/>
      <c r="E56" s="13"/>
      <c r="F56" s="34"/>
    </row>
    <row r="57" spans="1:6" x14ac:dyDescent="0.3">
      <c r="A57" s="10"/>
      <c r="B57" s="11"/>
      <c r="C57" s="12"/>
      <c r="D57" s="13"/>
      <c r="E57" s="13"/>
      <c r="F57" s="34"/>
    </row>
    <row r="58" spans="1:6" x14ac:dyDescent="0.3">
      <c r="A58" s="10"/>
      <c r="B58" s="11"/>
      <c r="C58" s="12"/>
      <c r="D58" s="13"/>
      <c r="E58" s="13"/>
      <c r="F58" s="34"/>
    </row>
    <row r="59" spans="1:6" x14ac:dyDescent="0.3">
      <c r="A59" s="10"/>
      <c r="B59" s="11"/>
      <c r="C59" s="12"/>
      <c r="D59" s="13"/>
      <c r="E59" s="13"/>
      <c r="F59" s="34"/>
    </row>
    <row r="60" spans="1:6" x14ac:dyDescent="0.3">
      <c r="A60" s="10"/>
      <c r="B60" s="11"/>
      <c r="C60" s="12"/>
      <c r="D60" s="13"/>
      <c r="E60" s="13"/>
      <c r="F60" s="34"/>
    </row>
    <row r="61" spans="1:6" x14ac:dyDescent="0.3">
      <c r="A61" s="10"/>
      <c r="B61" s="11"/>
      <c r="C61" s="12"/>
      <c r="D61" s="13"/>
      <c r="E61" s="13"/>
      <c r="F61" s="34"/>
    </row>
    <row r="62" spans="1:6" x14ac:dyDescent="0.3">
      <c r="A62" s="10"/>
      <c r="B62" s="11"/>
      <c r="C62" s="12"/>
      <c r="D62" s="13"/>
      <c r="E62" s="13"/>
      <c r="F62" s="34"/>
    </row>
    <row r="63" spans="1:6" x14ac:dyDescent="0.3">
      <c r="A63" s="10"/>
      <c r="B63" s="11"/>
      <c r="C63" s="12"/>
      <c r="D63" s="13"/>
      <c r="E63" s="13"/>
      <c r="F63" s="34"/>
    </row>
    <row r="64" spans="1:6" x14ac:dyDescent="0.3">
      <c r="A64" s="10"/>
      <c r="B64" s="11"/>
      <c r="C64" s="12"/>
      <c r="D64" s="13"/>
      <c r="E64" s="13"/>
      <c r="F64" s="34"/>
    </row>
    <row r="65" spans="1:6" x14ac:dyDescent="0.3">
      <c r="A65" s="10"/>
      <c r="B65" s="11"/>
      <c r="C65" s="12"/>
      <c r="D65" s="13"/>
      <c r="E65" s="13"/>
      <c r="F65" s="34"/>
    </row>
  </sheetData>
  <mergeCells count="2">
    <mergeCell ref="A1:E1"/>
    <mergeCell ref="A2:E2"/>
  </mergeCells>
  <printOptions gridLines="1"/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Evers</dc:creator>
  <cp:lastModifiedBy>Jennifer Evers</cp:lastModifiedBy>
  <cp:lastPrinted>2015-04-01T21:30:35Z</cp:lastPrinted>
  <dcterms:created xsi:type="dcterms:W3CDTF">2015-04-01T20:44:37Z</dcterms:created>
  <dcterms:modified xsi:type="dcterms:W3CDTF">2015-04-01T21:30:58Z</dcterms:modified>
</cp:coreProperties>
</file>